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https://d.docs.live.net/6f02d269b001dae5/Kurs/Grunnkurs Nettsider BPG/"/>
    </mc:Choice>
  </mc:AlternateContent>
  <xr:revisionPtr revIDLastSave="2" documentId="8_{1B34E1E7-EF32-1949-9E50-55BEF4907EAA}" xr6:coauthVersionLast="46" xr6:coauthVersionMax="46" xr10:uidLastSave="{550B092B-3F57-1841-8DD9-C567F7BB207B}"/>
  <bookViews>
    <workbookView xWindow="39520" yWindow="500" windowWidth="32760" windowHeight="20500" xr2:uid="{00000000-000D-0000-FFFF-FFFF00000000}"/>
  </bookViews>
  <sheets>
    <sheet name="Job Cos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F48" i="1"/>
  <c r="F39" i="1"/>
  <c r="I22" i="1"/>
  <c r="I21" i="1"/>
  <c r="I20" i="1"/>
  <c r="I19" i="1"/>
  <c r="I18" i="1"/>
  <c r="I17" i="1"/>
  <c r="I16" i="1"/>
  <c r="I15" i="1"/>
  <c r="I14" i="1"/>
  <c r="I13" i="1"/>
  <c r="I12" i="1"/>
  <c r="F13" i="1"/>
  <c r="F14" i="1"/>
  <c r="F15" i="1"/>
  <c r="F16" i="1"/>
  <c r="F17" i="1"/>
  <c r="F18" i="1"/>
  <c r="F19" i="1"/>
  <c r="F20" i="1"/>
  <c r="F21" i="1"/>
  <c r="F22" i="1"/>
  <c r="F12" i="1"/>
  <c r="I29" i="1"/>
  <c r="I36" i="1" s="1"/>
  <c r="F45" i="1" s="1"/>
  <c r="F29" i="1"/>
  <c r="F36" i="1" s="1"/>
  <c r="H45" i="1" l="1"/>
  <c r="D48" i="1" s="1"/>
  <c r="H48" i="1" s="1"/>
  <c r="D39" i="1"/>
  <c r="H39" i="1" s="1"/>
  <c r="F42" i="1"/>
  <c r="H42" i="1" s="1"/>
</calcChain>
</file>

<file path=xl/sharedStrings.xml><?xml version="1.0" encoding="utf-8"?>
<sst xmlns="http://schemas.openxmlformats.org/spreadsheetml/2006/main" count="51" uniqueCount="38">
  <si>
    <t>No.</t>
  </si>
  <si>
    <t>÷</t>
  </si>
  <si>
    <t>-</t>
  </si>
  <si>
    <t>Kunde</t>
  </si>
  <si>
    <t>Kontakt</t>
  </si>
  <si>
    <t>Adresse</t>
  </si>
  <si>
    <t>E-post</t>
  </si>
  <si>
    <t>Telefon</t>
  </si>
  <si>
    <t>Arr. Dato</t>
  </si>
  <si>
    <t>Beskrivelse</t>
  </si>
  <si>
    <t>Materialer</t>
  </si>
  <si>
    <t>Mengde</t>
  </si>
  <si>
    <t>Pris pr. enhet</t>
  </si>
  <si>
    <t>Kostnad</t>
  </si>
  <si>
    <t>Arbeid</t>
  </si>
  <si>
    <t>Minutter</t>
  </si>
  <si>
    <t>Timelønn</t>
  </si>
  <si>
    <t>kostnad</t>
  </si>
  <si>
    <t>Utgifter</t>
  </si>
  <si>
    <t>Transport</t>
  </si>
  <si>
    <t>Måltider</t>
  </si>
  <si>
    <t>Annet</t>
  </si>
  <si>
    <t>Totale direkte kostnader</t>
  </si>
  <si>
    <t>BEREGNET</t>
  </si>
  <si>
    <t>VIRKELIG</t>
  </si>
  <si>
    <t xml:space="preserve">(1 - Brutto fortjeneste %) </t>
  </si>
  <si>
    <t>Bergnet totale kostnader</t>
  </si>
  <si>
    <t>= Minimum salgspris</t>
  </si>
  <si>
    <t>Virkelig Salgspris</t>
  </si>
  <si>
    <t>Beregnet Totale direkte kostn.</t>
  </si>
  <si>
    <t>= Beregnet Bruttofortjeneste</t>
  </si>
  <si>
    <t>Virkelige Totale direkte kostn.</t>
  </si>
  <si>
    <t>= Virkelig Brutto fortjeneste</t>
  </si>
  <si>
    <t>Virkelig Brutto fortjeneste</t>
  </si>
  <si>
    <t>Virkelig salgspris</t>
  </si>
  <si>
    <t>= Virkelig Brutto fortjeneste %</t>
  </si>
  <si>
    <t>Ønsket Brutto fortjeneste %</t>
  </si>
  <si>
    <t>Jobbkostnadskjema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</si>
</sst>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Helv"/>
      <family val="2"/>
    </font>
    <font>
      <sz val="10"/>
      <name val="Arial"/>
      <family val="2"/>
    </font>
    <font>
      <b/>
      <sz val="10"/>
      <name val="Arial"/>
      <family val="2"/>
    </font>
    <font>
      <sz val="28"/>
      <name val="Arial Black"/>
      <family val="2"/>
    </font>
    <font>
      <sz val="10"/>
      <name val="Arial Black"/>
      <family val="2"/>
    </font>
    <font>
      <b/>
      <sz val="10"/>
      <name val="Arial"/>
    </font>
    <font>
      <b/>
      <sz val="10"/>
      <name val="Helv"/>
      <family val="2"/>
    </font>
    <font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sz val="8"/>
      <color theme="5" tint="-0.249977111117893"/>
      <name val="Arial"/>
      <family val="2"/>
    </font>
    <font>
      <sz val="8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0"/>
      <color theme="5" tint="-0.249977111117893"/>
      <name val="Arial"/>
      <family val="2"/>
    </font>
    <font>
      <sz val="8"/>
      <color theme="7" tint="-0.249977111117893"/>
      <name val="Arial"/>
      <family val="2"/>
    </font>
    <font>
      <sz val="10"/>
      <color theme="7" tint="-0.249977111117893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49" fontId="0" fillId="0" borderId="0"/>
  </cellStyleXfs>
  <cellXfs count="129">
    <xf numFmtId="49" fontId="0" fillId="0" borderId="0" xfId="0"/>
    <xf numFmtId="49" fontId="2" fillId="0" borderId="0" xfId="0" applyFont="1"/>
    <xf numFmtId="49" fontId="0" fillId="0" borderId="0" xfId="0" applyAlignment="1">
      <alignment horizontal="center"/>
    </xf>
    <xf numFmtId="49" fontId="2" fillId="0" borderId="0" xfId="0" applyFont="1" applyAlignment="1">
      <alignment horizontal="center"/>
    </xf>
    <xf numFmtId="49" fontId="2" fillId="0" borderId="1" xfId="0" applyFont="1" applyBorder="1" applyAlignment="1">
      <alignment horizontal="center"/>
    </xf>
    <xf numFmtId="49" fontId="0" fillId="0" borderId="2" xfId="0" applyBorder="1"/>
    <xf numFmtId="49" fontId="0" fillId="0" borderId="3" xfId="0" applyBorder="1"/>
    <xf numFmtId="49" fontId="0" fillId="0" borderId="3" xfId="0" applyBorder="1" applyAlignment="1">
      <alignment horizontal="center"/>
    </xf>
    <xf numFmtId="49" fontId="2" fillId="0" borderId="4" xfId="0" applyFont="1" applyBorder="1" applyAlignment="1">
      <alignment horizontal="center"/>
    </xf>
    <xf numFmtId="49" fontId="1" fillId="0" borderId="5" xfId="0" applyFont="1" applyBorder="1"/>
    <xf numFmtId="49" fontId="3" fillId="0" borderId="0" xfId="0" applyFont="1"/>
    <xf numFmtId="49" fontId="4" fillId="0" borderId="0" xfId="0" applyFont="1" applyAlignment="1">
      <alignment horizontal="center"/>
    </xf>
    <xf numFmtId="49" fontId="3" fillId="0" borderId="0" xfId="0" applyFont="1" applyAlignment="1">
      <alignment horizontal="center"/>
    </xf>
    <xf numFmtId="49" fontId="4" fillId="0" borderId="6" xfId="0" applyFont="1" applyBorder="1" applyAlignment="1">
      <alignment horizontal="left"/>
    </xf>
    <xf numFmtId="49" fontId="4" fillId="0" borderId="7" xfId="0" applyFont="1" applyBorder="1" applyAlignment="1">
      <alignment horizontal="left"/>
    </xf>
    <xf numFmtId="49" fontId="3" fillId="0" borderId="8" xfId="0" applyFont="1" applyBorder="1"/>
    <xf numFmtId="49" fontId="3" fillId="0" borderId="6" xfId="0" applyFont="1" applyBorder="1"/>
    <xf numFmtId="49" fontId="3" fillId="0" borderId="7" xfId="0" applyFont="1" applyBorder="1"/>
    <xf numFmtId="49" fontId="3" fillId="0" borderId="7" xfId="0" applyFont="1" applyBorder="1" applyAlignment="1">
      <alignment horizontal="center"/>
    </xf>
    <xf numFmtId="49" fontId="3" fillId="0" borderId="8" xfId="0" applyFont="1" applyBorder="1" applyAlignment="1">
      <alignment horizontal="center"/>
    </xf>
    <xf numFmtId="49" fontId="3" fillId="0" borderId="9" xfId="0" applyFont="1" applyBorder="1"/>
    <xf numFmtId="49" fontId="4" fillId="0" borderId="9" xfId="0" applyFont="1" applyBorder="1" applyAlignment="1">
      <alignment horizontal="center"/>
    </xf>
    <xf numFmtId="49" fontId="6" fillId="0" borderId="0" xfId="0" applyFont="1"/>
    <xf numFmtId="49" fontId="0" fillId="0" borderId="0" xfId="0" applyBorder="1"/>
    <xf numFmtId="49" fontId="1" fillId="0" borderId="0" xfId="0" applyFont="1" applyBorder="1" applyAlignment="1">
      <alignment horizontal="center"/>
    </xf>
    <xf numFmtId="49" fontId="2" fillId="0" borderId="0" xfId="0" applyFont="1" applyBorder="1" applyAlignment="1">
      <alignment horizontal="center"/>
    </xf>
    <xf numFmtId="49" fontId="0" fillId="0" borderId="5" xfId="0" applyBorder="1"/>
    <xf numFmtId="49" fontId="4" fillId="0" borderId="6" xfId="0" applyFont="1" applyBorder="1" applyAlignment="1">
      <alignment horizontal="center"/>
    </xf>
    <xf numFmtId="49" fontId="0" fillId="0" borderId="8" xfId="0" applyBorder="1"/>
    <xf numFmtId="49" fontId="0" fillId="0" borderId="6" xfId="0" applyBorder="1"/>
    <xf numFmtId="49" fontId="0" fillId="0" borderId="7" xfId="0" applyBorder="1"/>
    <xf numFmtId="49" fontId="3" fillId="0" borderId="0" xfId="0" applyFont="1" applyAlignment="1">
      <alignment horizontal="right"/>
    </xf>
    <xf numFmtId="49" fontId="8" fillId="0" borderId="0" xfId="0" applyFont="1" applyAlignment="1">
      <alignment horizontal="left"/>
    </xf>
    <xf numFmtId="49" fontId="5" fillId="0" borderId="10" xfId="0" applyFont="1" applyBorder="1" applyAlignment="1">
      <alignment horizontal="center"/>
    </xf>
    <xf numFmtId="49" fontId="5" fillId="0" borderId="10" xfId="0" applyFont="1" applyBorder="1"/>
    <xf numFmtId="49" fontId="0" fillId="0" borderId="0" xfId="0" applyBorder="1" applyAlignment="1">
      <alignment horizontal="center"/>
    </xf>
    <xf numFmtId="49" fontId="5" fillId="0" borderId="0" xfId="0" applyFont="1" applyBorder="1" applyAlignment="1">
      <alignment horizontal="center"/>
    </xf>
    <xf numFmtId="49" fontId="5" fillId="0" borderId="0" xfId="0" applyFont="1" applyBorder="1"/>
    <xf numFmtId="49" fontId="0" fillId="0" borderId="11" xfId="0" applyBorder="1"/>
    <xf numFmtId="49" fontId="2" fillId="0" borderId="12" xfId="0" applyFont="1" applyBorder="1" applyAlignment="1">
      <alignment horizontal="center"/>
    </xf>
    <xf numFmtId="49" fontId="1" fillId="0" borderId="11" xfId="0" applyFont="1" applyBorder="1" applyAlignment="1">
      <alignment horizontal="left"/>
    </xf>
    <xf numFmtId="49" fontId="1" fillId="0" borderId="2" xfId="0" applyFont="1" applyBorder="1"/>
    <xf numFmtId="49" fontId="9" fillId="0" borderId="0" xfId="0" applyFont="1"/>
    <xf numFmtId="49" fontId="10" fillId="0" borderId="0" xfId="0" applyFont="1"/>
    <xf numFmtId="49" fontId="7" fillId="0" borderId="3" xfId="0" applyFont="1" applyBorder="1"/>
    <xf numFmtId="49" fontId="3" fillId="0" borderId="3" xfId="0" applyFont="1" applyBorder="1"/>
    <xf numFmtId="49" fontId="3" fillId="0" borderId="3" xfId="0" applyFont="1" applyBorder="1" applyAlignment="1">
      <alignment horizontal="center"/>
    </xf>
    <xf numFmtId="49" fontId="7" fillId="0" borderId="3" xfId="0" applyFont="1" applyBorder="1" applyAlignment="1">
      <alignment horizontal="center"/>
    </xf>
    <xf numFmtId="49" fontId="7" fillId="0" borderId="3" xfId="0" applyFont="1" applyBorder="1" applyAlignment="1">
      <alignment horizontal="left"/>
    </xf>
    <xf numFmtId="49" fontId="4" fillId="0" borderId="3" xfId="0" applyFont="1" applyBorder="1" applyAlignment="1">
      <alignment horizontal="left"/>
    </xf>
    <xf numFmtId="49" fontId="8" fillId="0" borderId="6" xfId="0" applyFont="1" applyBorder="1" applyAlignment="1">
      <alignment horizontal="left"/>
    </xf>
    <xf numFmtId="49" fontId="8" fillId="0" borderId="0" xfId="0" applyFont="1"/>
    <xf numFmtId="49" fontId="11" fillId="0" borderId="0" xfId="0" applyFont="1" applyAlignment="1">
      <alignment horizontal="left"/>
    </xf>
    <xf numFmtId="49" fontId="12" fillId="0" borderId="0" xfId="0" applyFont="1"/>
    <xf numFmtId="49" fontId="11" fillId="0" borderId="0" xfId="0" applyFont="1"/>
    <xf numFmtId="49" fontId="8" fillId="0" borderId="8" xfId="0" applyFont="1" applyBorder="1" applyAlignment="1">
      <alignment horizontal="left"/>
    </xf>
    <xf numFmtId="49" fontId="12" fillId="0" borderId="8" xfId="0" applyFont="1" applyBorder="1" applyAlignment="1">
      <alignment horizontal="left"/>
    </xf>
    <xf numFmtId="49" fontId="1" fillId="0" borderId="8" xfId="0" applyFont="1" applyBorder="1" applyAlignment="1">
      <alignment horizontal="left"/>
    </xf>
    <xf numFmtId="49" fontId="1" fillId="0" borderId="6" xfId="0" applyFont="1" applyBorder="1"/>
    <xf numFmtId="49" fontId="1" fillId="0" borderId="8" xfId="0" applyFont="1" applyBorder="1"/>
    <xf numFmtId="49" fontId="5" fillId="0" borderId="0" xfId="0" applyFont="1" applyAlignment="1">
      <alignment horizontal="right"/>
    </xf>
    <xf numFmtId="49" fontId="1" fillId="0" borderId="6" xfId="0" applyFont="1" applyBorder="1" applyAlignment="1">
      <alignment horizontal="left"/>
    </xf>
    <xf numFmtId="49" fontId="7" fillId="0" borderId="0" xfId="0" applyFon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  <xf numFmtId="4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5" fillId="0" borderId="10" xfId="0" applyFont="1" applyBorder="1" applyAlignment="1">
      <alignment horizontal="left"/>
    </xf>
    <xf numFmtId="4" fontId="13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9" fontId="15" fillId="0" borderId="10" xfId="0" applyFont="1" applyBorder="1" applyAlignment="1">
      <alignment horizontal="left"/>
    </xf>
    <xf numFmtId="49" fontId="14" fillId="0" borderId="10" xfId="0" applyFont="1" applyBorder="1" applyAlignment="1">
      <alignment horizontal="right"/>
    </xf>
    <xf numFmtId="49" fontId="16" fillId="0" borderId="10" xfId="0" applyFont="1" applyBorder="1" applyAlignment="1">
      <alignment horizontal="right"/>
    </xf>
    <xf numFmtId="4" fontId="17" fillId="0" borderId="0" xfId="0" applyNumberFormat="1" applyFont="1" applyBorder="1" applyAlignment="1">
      <alignment horizontal="center"/>
    </xf>
    <xf numFmtId="49" fontId="14" fillId="0" borderId="1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49" fontId="13" fillId="0" borderId="10" xfId="0" applyFont="1" applyBorder="1" applyAlignment="1">
      <alignment horizontal="center"/>
    </xf>
    <xf numFmtId="49" fontId="13" fillId="0" borderId="0" xfId="0" applyFont="1" applyBorder="1" applyAlignment="1">
      <alignment horizontal="center"/>
    </xf>
    <xf numFmtId="49" fontId="19" fillId="0" borderId="10" xfId="0" applyFont="1" applyBorder="1" applyAlignment="1">
      <alignment horizontal="left"/>
    </xf>
    <xf numFmtId="4" fontId="20" fillId="0" borderId="0" xfId="0" applyNumberFormat="1" applyFont="1" applyBorder="1" applyAlignment="1">
      <alignment horizontal="center"/>
    </xf>
    <xf numFmtId="49" fontId="16" fillId="0" borderId="10" xfId="0" applyFont="1" applyBorder="1" applyAlignment="1">
      <alignment horizontal="left"/>
    </xf>
    <xf numFmtId="49" fontId="21" fillId="0" borderId="10" xfId="0" applyFont="1" applyBorder="1" applyAlignment="1">
      <alignment horizontal="right"/>
    </xf>
    <xf numFmtId="4" fontId="22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1" fontId="3" fillId="2" borderId="14" xfId="0" applyNumberFormat="1" applyFont="1" applyFill="1" applyBorder="1"/>
    <xf numFmtId="49" fontId="3" fillId="2" borderId="14" xfId="0" applyFont="1" applyFill="1" applyBorder="1" applyAlignment="1">
      <alignment horizontal="center"/>
    </xf>
    <xf numFmtId="49" fontId="3" fillId="2" borderId="14" xfId="0" applyFont="1" applyFill="1" applyBorder="1"/>
    <xf numFmtId="1" fontId="0" fillId="2" borderId="14" xfId="0" applyNumberFormat="1" applyFill="1" applyBorder="1"/>
    <xf numFmtId="49" fontId="0" fillId="2" borderId="14" xfId="0" applyFill="1" applyBorder="1" applyAlignment="1">
      <alignment horizontal="center"/>
    </xf>
    <xf numFmtId="49" fontId="0" fillId="2" borderId="14" xfId="0" applyFill="1" applyBorder="1"/>
    <xf numFmtId="49" fontId="1" fillId="2" borderId="14" xfId="0" applyFont="1" applyFill="1" applyBorder="1" applyAlignment="1">
      <alignment horizontal="center"/>
    </xf>
    <xf numFmtId="49" fontId="5" fillId="2" borderId="14" xfId="0" applyFont="1" applyFill="1" applyBorder="1" applyAlignment="1">
      <alignment horizontal="center"/>
    </xf>
    <xf numFmtId="49" fontId="3" fillId="2" borderId="6" xfId="0" applyFont="1" applyFill="1" applyBorder="1"/>
    <xf numFmtId="49" fontId="3" fillId="2" borderId="7" xfId="0" applyFont="1" applyFill="1" applyBorder="1" applyAlignment="1">
      <alignment horizontal="center"/>
    </xf>
    <xf numFmtId="49" fontId="3" fillId="2" borderId="0" xfId="0" applyFont="1" applyFill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4" fontId="5" fillId="3" borderId="14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5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/>
    <xf numFmtId="49" fontId="3" fillId="3" borderId="14" xfId="0" applyFont="1" applyFill="1" applyBorder="1" applyAlignment="1">
      <alignment horizontal="center"/>
    </xf>
    <xf numFmtId="49" fontId="4" fillId="3" borderId="14" xfId="0" applyFont="1" applyFill="1" applyBorder="1" applyAlignment="1">
      <alignment horizontal="center"/>
    </xf>
    <xf numFmtId="1" fontId="0" fillId="3" borderId="14" xfId="0" applyNumberFormat="1" applyFill="1" applyBorder="1"/>
    <xf numFmtId="49" fontId="0" fillId="3" borderId="14" xfId="0" applyFill="1" applyBorder="1" applyAlignment="1">
      <alignment horizontal="center"/>
    </xf>
    <xf numFmtId="49" fontId="2" fillId="3" borderId="14" xfId="0" applyFont="1" applyFill="1" applyBorder="1" applyAlignment="1">
      <alignment horizontal="center"/>
    </xf>
    <xf numFmtId="49" fontId="1" fillId="3" borderId="14" xfId="0" applyFont="1" applyFill="1" applyBorder="1" applyAlignment="1">
      <alignment horizontal="center"/>
    </xf>
    <xf numFmtId="49" fontId="5" fillId="3" borderId="14" xfId="0" applyFont="1" applyFill="1" applyBorder="1" applyAlignment="1">
      <alignment horizontal="center"/>
    </xf>
    <xf numFmtId="49" fontId="3" fillId="3" borderId="8" xfId="0" applyFont="1" applyFill="1" applyBorder="1" applyAlignment="1">
      <alignment horizontal="center"/>
    </xf>
    <xf numFmtId="49" fontId="3" fillId="3" borderId="7" xfId="0" applyFont="1" applyFill="1" applyBorder="1" applyAlignment="1">
      <alignment horizontal="center"/>
    </xf>
    <xf numFmtId="49" fontId="3" fillId="3" borderId="0" xfId="0" applyFont="1" applyFill="1" applyAlignment="1">
      <alignment horizontal="center"/>
    </xf>
    <xf numFmtId="49" fontId="3" fillId="2" borderId="8" xfId="0" applyFont="1" applyFill="1" applyBorder="1"/>
    <xf numFmtId="49" fontId="8" fillId="2" borderId="6" xfId="0" applyFont="1" applyFill="1" applyBorder="1" applyAlignment="1">
      <alignment horizontal="center"/>
    </xf>
    <xf numFmtId="49" fontId="1" fillId="2" borderId="15" xfId="0" applyFont="1" applyFill="1" applyBorder="1" applyAlignment="1">
      <alignment horizontal="center"/>
    </xf>
    <xf numFmtId="49" fontId="8" fillId="3" borderId="6" xfId="0" applyFont="1" applyFill="1" applyBorder="1" applyAlignment="1">
      <alignment horizontal="center"/>
    </xf>
    <xf numFmtId="49" fontId="4" fillId="3" borderId="7" xfId="0" applyFont="1" applyFill="1" applyBorder="1" applyAlignment="1">
      <alignment horizontal="center"/>
    </xf>
    <xf numFmtId="49" fontId="1" fillId="3" borderId="15" xfId="0" applyFont="1" applyFill="1" applyBorder="1" applyAlignment="1">
      <alignment horizontal="center"/>
    </xf>
    <xf numFmtId="49" fontId="3" fillId="2" borderId="11" xfId="0" applyFont="1" applyFill="1" applyBorder="1"/>
    <xf numFmtId="49" fontId="7" fillId="0" borderId="10" xfId="0" applyFont="1" applyBorder="1" applyAlignment="1">
      <alignment horizontal="center" vertical="center"/>
    </xf>
    <xf numFmtId="49" fontId="7" fillId="0" borderId="0" xfId="0" applyFont="1" applyBorder="1" applyAlignment="1">
      <alignment horizontal="center" vertical="center"/>
    </xf>
    <xf numFmtId="49" fontId="7" fillId="0" borderId="3" xfId="0" applyFont="1" applyBorder="1" applyAlignment="1">
      <alignment horizontal="center" vertical="center"/>
    </xf>
    <xf numFmtId="49" fontId="1" fillId="0" borderId="3" xfId="0" applyFont="1" applyBorder="1"/>
    <xf numFmtId="49" fontId="1" fillId="0" borderId="0" xfId="0" applyFont="1" applyFill="1"/>
    <xf numFmtId="0" fontId="18" fillId="0" borderId="11" xfId="0" applyNumberFormat="1" applyFont="1" applyBorder="1" applyAlignment="1">
      <alignment horizontal="center"/>
    </xf>
    <xf numFmtId="49" fontId="15" fillId="0" borderId="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469900</xdr:colOff>
      <xdr:row>0</xdr:row>
      <xdr:rowOff>25400</xdr:rowOff>
    </xdr:from>
    <xdr:to>
      <xdr:col>8</xdr:col>
      <xdr:colOff>88900</xdr:colOff>
      <xdr:row>4</xdr:row>
      <xdr:rowOff>139700</xdr:rowOff>
    </xdr:to>
    <xdr:pic>
      <xdr:nvPicPr>
        <xdr:cNvPr id="1054" name="Picture 2" descr="4C QBN_Black Type.jpg">
          <a:extLst>
            <a:ext uri="{FF2B5EF4-FFF2-40B4-BE49-F238E27FC236}">
              <a16:creationId xmlns:a16="http://schemas.microsoft.com/office/drawing/2014/main" id="{401A41BE-518D-464F-A8DB-662E8378D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0" y="25400"/>
          <a:ext cx="1193800" cy="116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showGridLines="0" tabSelected="1" zoomScaleNormal="100" workbookViewId="0">
      <selection activeCell="S25" sqref="S25"/>
    </sheetView>
  </sheetViews>
  <sheetFormatPr baseColWidth="10" defaultColWidth="8.83203125" defaultRowHeight="13"/>
  <cols>
    <col min="1" max="2" width="8.83203125" customWidth="1"/>
    <col min="3" max="3" width="9.33203125" customWidth="1"/>
    <col min="4" max="4" width="10.33203125" customWidth="1"/>
    <col min="5" max="5" width="10.33203125" style="2" customWidth="1"/>
    <col min="6" max="6" width="10.33203125" customWidth="1"/>
    <col min="7" max="8" width="10.33203125" style="2" customWidth="1"/>
    <col min="9" max="9" width="10.33203125" style="3" customWidth="1"/>
    <col min="10" max="14" width="8.83203125" customWidth="1"/>
    <col min="15" max="15" width="8.6640625" customWidth="1"/>
  </cols>
  <sheetData>
    <row r="1" spans="1:12" ht="44">
      <c r="A1" s="42" t="s">
        <v>37</v>
      </c>
      <c r="B1" s="43"/>
      <c r="C1" s="43"/>
      <c r="D1" s="43"/>
    </row>
    <row r="2" spans="1:12">
      <c r="A2" s="22"/>
      <c r="B2" s="10"/>
      <c r="C2" s="10"/>
      <c r="D2" s="10"/>
      <c r="E2" s="12"/>
    </row>
    <row r="3" spans="1:12">
      <c r="A3" s="51" t="s">
        <v>3</v>
      </c>
      <c r="B3" s="125"/>
      <c r="C3" s="6"/>
      <c r="D3" s="6"/>
      <c r="E3" s="7"/>
    </row>
    <row r="4" spans="1:12">
      <c r="A4" s="52" t="s">
        <v>4</v>
      </c>
      <c r="B4" s="126"/>
      <c r="C4" s="49"/>
      <c r="D4" s="6"/>
      <c r="E4" s="7"/>
      <c r="F4" s="31"/>
    </row>
    <row r="5" spans="1:12">
      <c r="A5" s="53" t="s">
        <v>5</v>
      </c>
      <c r="B5" s="125"/>
      <c r="C5" s="44"/>
      <c r="D5" s="44"/>
      <c r="E5" s="47"/>
      <c r="F5" s="31"/>
    </row>
    <row r="6" spans="1:12">
      <c r="A6" s="53"/>
      <c r="B6" s="125"/>
      <c r="C6" s="45"/>
      <c r="D6" s="45"/>
      <c r="E6" s="46"/>
      <c r="F6" s="31"/>
      <c r="G6" s="32" t="s">
        <v>0</v>
      </c>
      <c r="H6" s="48"/>
      <c r="I6" s="49"/>
    </row>
    <row r="7" spans="1:12">
      <c r="A7" s="54" t="s">
        <v>6</v>
      </c>
      <c r="B7" s="126"/>
      <c r="C7" s="45"/>
      <c r="D7" s="45"/>
      <c r="E7" s="46"/>
      <c r="F7" s="10"/>
      <c r="G7" s="32" t="s">
        <v>8</v>
      </c>
      <c r="H7" s="61"/>
      <c r="I7" s="50"/>
    </row>
    <row r="8" spans="1:12">
      <c r="A8" s="54" t="s">
        <v>7</v>
      </c>
      <c r="B8" s="125"/>
      <c r="C8" s="45"/>
      <c r="D8" s="45"/>
      <c r="E8" s="46"/>
      <c r="F8" s="10"/>
      <c r="G8" s="32" t="s">
        <v>9</v>
      </c>
      <c r="H8" s="61"/>
      <c r="I8" s="27"/>
    </row>
    <row r="9" spans="1:12">
      <c r="A9" s="10"/>
      <c r="B9" s="10"/>
      <c r="C9" s="10"/>
      <c r="D9" s="10"/>
      <c r="E9" s="12"/>
      <c r="F9" s="10"/>
      <c r="G9" s="12"/>
      <c r="H9" s="12"/>
      <c r="I9" s="11"/>
    </row>
    <row r="10" spans="1:12">
      <c r="A10" s="10"/>
      <c r="B10" s="10"/>
      <c r="C10" s="10"/>
      <c r="D10" s="115"/>
      <c r="E10" s="116" t="s">
        <v>23</v>
      </c>
      <c r="F10" s="97"/>
      <c r="G10" s="112"/>
      <c r="H10" s="118" t="s">
        <v>24</v>
      </c>
      <c r="I10" s="119"/>
    </row>
    <row r="11" spans="1:12">
      <c r="A11" s="55" t="s">
        <v>10</v>
      </c>
      <c r="B11" s="13"/>
      <c r="C11" s="14"/>
      <c r="D11" s="117" t="s">
        <v>11</v>
      </c>
      <c r="E11" s="117" t="s">
        <v>12</v>
      </c>
      <c r="F11" s="117" t="s">
        <v>13</v>
      </c>
      <c r="G11" s="120" t="s">
        <v>11</v>
      </c>
      <c r="H11" s="120" t="s">
        <v>12</v>
      </c>
      <c r="I11" s="120" t="s">
        <v>13</v>
      </c>
    </row>
    <row r="12" spans="1:12">
      <c r="A12" s="15"/>
      <c r="B12" s="16"/>
      <c r="C12" s="17"/>
      <c r="D12" s="85"/>
      <c r="E12" s="86"/>
      <c r="F12" s="87">
        <f>E12*D12</f>
        <v>0</v>
      </c>
      <c r="G12" s="100"/>
      <c r="H12" s="101"/>
      <c r="I12" s="102">
        <f>H12*G12</f>
        <v>0</v>
      </c>
    </row>
    <row r="13" spans="1:12">
      <c r="A13" s="15"/>
      <c r="B13" s="16"/>
      <c r="C13" s="17"/>
      <c r="D13" s="85"/>
      <c r="E13" s="87"/>
      <c r="F13" s="87">
        <f t="shared" ref="F13:F22" si="0">E13*D13</f>
        <v>0</v>
      </c>
      <c r="G13" s="100"/>
      <c r="H13" s="102"/>
      <c r="I13" s="102">
        <f t="shared" ref="I13:I22" si="1">H13*G13</f>
        <v>0</v>
      </c>
    </row>
    <row r="14" spans="1:12">
      <c r="A14" s="15"/>
      <c r="B14" s="16"/>
      <c r="C14" s="17"/>
      <c r="D14" s="85"/>
      <c r="E14" s="87"/>
      <c r="F14" s="87">
        <f t="shared" si="0"/>
        <v>0</v>
      </c>
      <c r="G14" s="100"/>
      <c r="H14" s="102"/>
      <c r="I14" s="102">
        <f t="shared" si="1"/>
        <v>0</v>
      </c>
      <c r="L14" s="1"/>
    </row>
    <row r="15" spans="1:12">
      <c r="A15" s="15"/>
      <c r="B15" s="16"/>
      <c r="C15" s="17"/>
      <c r="D15" s="85"/>
      <c r="E15" s="87"/>
      <c r="F15" s="87">
        <f t="shared" si="0"/>
        <v>0</v>
      </c>
      <c r="G15" s="100"/>
      <c r="H15" s="102"/>
      <c r="I15" s="102">
        <f t="shared" si="1"/>
        <v>0</v>
      </c>
    </row>
    <row r="16" spans="1:12">
      <c r="A16" s="15"/>
      <c r="B16" s="16"/>
      <c r="C16" s="17"/>
      <c r="D16" s="85"/>
      <c r="E16" s="87"/>
      <c r="F16" s="87">
        <f t="shared" si="0"/>
        <v>0</v>
      </c>
      <c r="G16" s="100"/>
      <c r="H16" s="102"/>
      <c r="I16" s="102">
        <f t="shared" si="1"/>
        <v>0</v>
      </c>
    </row>
    <row r="17" spans="1:9">
      <c r="A17" s="15"/>
      <c r="B17" s="16"/>
      <c r="C17" s="17"/>
      <c r="D17" s="85"/>
      <c r="E17" s="87"/>
      <c r="F17" s="87">
        <f t="shared" si="0"/>
        <v>0</v>
      </c>
      <c r="G17" s="100"/>
      <c r="H17" s="102"/>
      <c r="I17" s="102">
        <f t="shared" si="1"/>
        <v>0</v>
      </c>
    </row>
    <row r="18" spans="1:9">
      <c r="A18" s="15"/>
      <c r="B18" s="16"/>
      <c r="C18" s="17"/>
      <c r="D18" s="85"/>
      <c r="E18" s="87"/>
      <c r="F18" s="87">
        <f t="shared" si="0"/>
        <v>0</v>
      </c>
      <c r="G18" s="100"/>
      <c r="H18" s="102"/>
      <c r="I18" s="102">
        <f t="shared" si="1"/>
        <v>0</v>
      </c>
    </row>
    <row r="19" spans="1:9">
      <c r="A19" s="15"/>
      <c r="B19" s="16"/>
      <c r="C19" s="17"/>
      <c r="D19" s="85"/>
      <c r="E19" s="87"/>
      <c r="F19" s="87">
        <f t="shared" si="0"/>
        <v>0</v>
      </c>
      <c r="G19" s="100"/>
      <c r="H19" s="102"/>
      <c r="I19" s="102">
        <f t="shared" si="1"/>
        <v>0</v>
      </c>
    </row>
    <row r="20" spans="1:9">
      <c r="A20" s="15"/>
      <c r="B20" s="16"/>
      <c r="C20" s="17"/>
      <c r="D20" s="88"/>
      <c r="E20" s="87"/>
      <c r="F20" s="87">
        <f t="shared" si="0"/>
        <v>0</v>
      </c>
      <c r="G20" s="103"/>
      <c r="H20" s="102"/>
      <c r="I20" s="102">
        <f t="shared" si="1"/>
        <v>0</v>
      </c>
    </row>
    <row r="21" spans="1:9">
      <c r="A21" s="15"/>
      <c r="B21" s="16"/>
      <c r="C21" s="17"/>
      <c r="D21" s="85"/>
      <c r="E21" s="87"/>
      <c r="F21" s="87">
        <f t="shared" si="0"/>
        <v>0</v>
      </c>
      <c r="G21" s="100"/>
      <c r="H21" s="102"/>
      <c r="I21" s="102">
        <f t="shared" si="1"/>
        <v>0</v>
      </c>
    </row>
    <row r="22" spans="1:9">
      <c r="A22" s="15"/>
      <c r="B22" s="16"/>
      <c r="C22" s="17"/>
      <c r="D22" s="85"/>
      <c r="E22" s="87"/>
      <c r="F22" s="87">
        <f t="shared" si="0"/>
        <v>0</v>
      </c>
      <c r="G22" s="100"/>
      <c r="H22" s="102"/>
      <c r="I22" s="102">
        <f t="shared" si="1"/>
        <v>0</v>
      </c>
    </row>
    <row r="23" spans="1:9">
      <c r="A23" s="15"/>
      <c r="B23" s="16"/>
      <c r="C23" s="17"/>
      <c r="D23" s="89"/>
      <c r="E23" s="90"/>
      <c r="F23" s="91"/>
      <c r="G23" s="104"/>
      <c r="H23" s="105"/>
      <c r="I23" s="106"/>
    </row>
    <row r="24" spans="1:9">
      <c r="A24" s="15"/>
      <c r="B24" s="16"/>
      <c r="C24" s="17"/>
      <c r="D24" s="89"/>
      <c r="E24" s="90"/>
      <c r="F24" s="91"/>
      <c r="G24" s="104"/>
      <c r="H24" s="105"/>
      <c r="I24" s="106"/>
    </row>
    <row r="25" spans="1:9">
      <c r="A25" s="28"/>
      <c r="B25" s="29"/>
      <c r="C25" s="30"/>
      <c r="D25" s="92"/>
      <c r="E25" s="93"/>
      <c r="F25" s="94"/>
      <c r="G25" s="107"/>
      <c r="H25" s="108"/>
      <c r="I25" s="109"/>
    </row>
    <row r="26" spans="1:9">
      <c r="A26" s="28"/>
      <c r="B26" s="29"/>
      <c r="C26" s="30"/>
      <c r="D26" s="92"/>
      <c r="E26" s="93"/>
      <c r="F26" s="94"/>
      <c r="G26" s="107"/>
      <c r="H26" s="108"/>
      <c r="I26" s="109"/>
    </row>
    <row r="27" spans="1:9">
      <c r="A27" s="28"/>
      <c r="B27" s="29"/>
      <c r="C27" s="30"/>
      <c r="D27" s="92"/>
      <c r="E27" s="93"/>
      <c r="F27" s="94"/>
      <c r="G27" s="107"/>
      <c r="H27" s="108"/>
      <c r="I27" s="109"/>
    </row>
    <row r="28" spans="1:9">
      <c r="A28" s="56" t="s">
        <v>14</v>
      </c>
      <c r="B28" s="16"/>
      <c r="C28" s="17"/>
      <c r="D28" s="95" t="s">
        <v>15</v>
      </c>
      <c r="E28" s="95" t="s">
        <v>16</v>
      </c>
      <c r="F28" s="95" t="s">
        <v>13</v>
      </c>
      <c r="G28" s="110" t="s">
        <v>15</v>
      </c>
      <c r="H28" s="110" t="s">
        <v>16</v>
      </c>
      <c r="I28" s="110" t="s">
        <v>17</v>
      </c>
    </row>
    <row r="29" spans="1:9">
      <c r="A29" s="15"/>
      <c r="B29" s="16"/>
      <c r="C29" s="17"/>
      <c r="D29" s="96"/>
      <c r="E29" s="96"/>
      <c r="F29" s="86">
        <f>SUM(E29/60)*D29</f>
        <v>0</v>
      </c>
      <c r="G29" s="111"/>
      <c r="H29" s="111"/>
      <c r="I29" s="101">
        <f>SUM(H29/60)*G29</f>
        <v>0</v>
      </c>
    </row>
    <row r="30" spans="1:9">
      <c r="A30" s="15"/>
      <c r="B30" s="16"/>
      <c r="C30" s="17"/>
      <c r="D30" s="91"/>
      <c r="E30" s="90"/>
      <c r="F30" s="91"/>
      <c r="G30" s="105"/>
      <c r="H30" s="105"/>
      <c r="I30" s="106"/>
    </row>
    <row r="31" spans="1:9">
      <c r="A31" s="55" t="s">
        <v>18</v>
      </c>
      <c r="B31" s="16"/>
      <c r="C31" s="16"/>
      <c r="D31" s="115"/>
      <c r="E31" s="98"/>
      <c r="F31" s="91"/>
      <c r="G31" s="112"/>
      <c r="H31" s="113"/>
      <c r="I31" s="106"/>
    </row>
    <row r="32" spans="1:9">
      <c r="A32" s="57" t="s">
        <v>19</v>
      </c>
      <c r="B32" s="58"/>
      <c r="C32" s="16"/>
      <c r="D32" s="115"/>
      <c r="E32" s="98"/>
      <c r="F32" s="87"/>
      <c r="G32" s="112"/>
      <c r="H32" s="113"/>
      <c r="I32" s="102"/>
    </row>
    <row r="33" spans="1:19">
      <c r="A33" s="59" t="s">
        <v>20</v>
      </c>
      <c r="B33" s="58"/>
      <c r="C33" s="16"/>
      <c r="D33" s="121"/>
      <c r="E33" s="99"/>
      <c r="F33" s="87"/>
      <c r="G33" s="114"/>
      <c r="H33" s="114"/>
      <c r="I33" s="102"/>
    </row>
    <row r="34" spans="1:19">
      <c r="A34" s="59" t="s">
        <v>21</v>
      </c>
      <c r="B34" s="58"/>
      <c r="C34" s="16"/>
      <c r="D34" s="115"/>
      <c r="E34" s="98"/>
      <c r="F34" s="87"/>
      <c r="G34" s="112"/>
      <c r="H34" s="113"/>
      <c r="I34" s="102"/>
    </row>
    <row r="35" spans="1:19" ht="14" thickBot="1">
      <c r="A35" s="15"/>
      <c r="B35" s="16"/>
      <c r="C35" s="16"/>
      <c r="D35" s="16"/>
      <c r="E35" s="18"/>
      <c r="F35" s="20"/>
      <c r="G35" s="19"/>
      <c r="H35" s="18"/>
      <c r="I35" s="21"/>
      <c r="J35" s="23"/>
      <c r="K35" s="23"/>
      <c r="L35" s="23"/>
    </row>
    <row r="36" spans="1:19" ht="14" thickBot="1">
      <c r="A36" s="51" t="s">
        <v>22</v>
      </c>
      <c r="B36" s="51"/>
      <c r="C36" s="10"/>
      <c r="D36" s="10"/>
      <c r="E36" s="12"/>
      <c r="F36" s="69">
        <f>SUM(F12:F27)+SUM(F29:F34)</f>
        <v>0</v>
      </c>
      <c r="G36" s="12"/>
      <c r="H36" s="12"/>
      <c r="I36" s="84">
        <f>SUM(I12:I27)+SUM(I29:I34)</f>
        <v>0</v>
      </c>
      <c r="J36" s="24"/>
      <c r="K36" s="25"/>
      <c r="L36" s="23"/>
      <c r="M36" s="23"/>
      <c r="N36" s="23"/>
      <c r="O36" s="23"/>
      <c r="P36" s="23"/>
      <c r="Q36" s="23"/>
      <c r="R36" s="23"/>
      <c r="S36" s="23"/>
    </row>
    <row r="37" spans="1:19">
      <c r="K37" s="23"/>
      <c r="L37" s="23"/>
      <c r="M37" s="23"/>
      <c r="N37" s="23"/>
      <c r="O37" s="23"/>
      <c r="P37" s="23"/>
      <c r="Q37" s="23"/>
      <c r="R37" s="23"/>
      <c r="S37" s="23"/>
    </row>
    <row r="38" spans="1:19">
      <c r="A38" s="128" t="s">
        <v>36</v>
      </c>
      <c r="B38" s="76"/>
      <c r="C38" s="33"/>
      <c r="D38" s="71" t="s">
        <v>26</v>
      </c>
      <c r="E38" s="122" t="s">
        <v>1</v>
      </c>
      <c r="F38" s="70" t="s">
        <v>25</v>
      </c>
      <c r="G38" s="67"/>
      <c r="H38" s="67" t="s">
        <v>27</v>
      </c>
      <c r="I38" s="4"/>
      <c r="K38" s="62"/>
      <c r="L38" s="36"/>
      <c r="M38" s="36"/>
      <c r="N38" s="36"/>
      <c r="O38" s="36"/>
      <c r="P38" s="36"/>
      <c r="Q38" s="36"/>
      <c r="R38" s="36"/>
      <c r="S38" s="25"/>
    </row>
    <row r="39" spans="1:19">
      <c r="A39" s="127">
        <v>55</v>
      </c>
      <c r="B39" s="77"/>
      <c r="C39" s="23"/>
      <c r="D39" s="68">
        <f>F36</f>
        <v>0</v>
      </c>
      <c r="E39" s="123" t="s">
        <v>1</v>
      </c>
      <c r="F39" s="75">
        <f>1-(A39/100)</f>
        <v>0.44999999999999996</v>
      </c>
      <c r="G39" s="63"/>
      <c r="H39" s="65">
        <f>D39/F39</f>
        <v>0</v>
      </c>
      <c r="I39" s="39"/>
      <c r="K39" s="62"/>
      <c r="L39" s="23"/>
      <c r="M39" s="23"/>
      <c r="N39" s="65"/>
      <c r="O39" s="66"/>
      <c r="P39" s="64"/>
      <c r="Q39" s="63"/>
      <c r="R39" s="35"/>
      <c r="S39" s="25"/>
    </row>
    <row r="40" spans="1:19">
      <c r="A40" s="5"/>
      <c r="B40" s="6"/>
      <c r="C40" s="6"/>
      <c r="D40" s="6"/>
      <c r="E40" s="124"/>
      <c r="F40" s="6"/>
      <c r="G40" s="7"/>
      <c r="H40" s="7"/>
      <c r="I40" s="8"/>
    </row>
    <row r="41" spans="1:19">
      <c r="A41" s="26"/>
      <c r="B41" s="34"/>
      <c r="C41" s="33"/>
      <c r="D41" s="72" t="s">
        <v>28</v>
      </c>
      <c r="E41" s="122" t="s">
        <v>2</v>
      </c>
      <c r="F41" s="74" t="s">
        <v>29</v>
      </c>
      <c r="G41" s="67"/>
      <c r="H41" s="67" t="s">
        <v>30</v>
      </c>
      <c r="I41" s="4"/>
    </row>
    <row r="42" spans="1:19">
      <c r="A42" s="40"/>
      <c r="B42" s="23"/>
      <c r="C42" s="23"/>
      <c r="D42" s="73">
        <v>1E-3</v>
      </c>
      <c r="E42" s="123" t="s">
        <v>2</v>
      </c>
      <c r="F42" s="68">
        <f>F36</f>
        <v>0</v>
      </c>
      <c r="G42" s="63"/>
      <c r="H42" s="65">
        <f>D42-F42</f>
        <v>1E-3</v>
      </c>
      <c r="I42" s="39"/>
    </row>
    <row r="43" spans="1:19">
      <c r="A43" s="5"/>
      <c r="B43" s="6"/>
      <c r="C43" s="6"/>
      <c r="D43" s="6"/>
      <c r="E43" s="124"/>
      <c r="F43" s="6"/>
      <c r="G43" s="7"/>
      <c r="H43" s="7"/>
      <c r="I43" s="8"/>
    </row>
    <row r="44" spans="1:19">
      <c r="A44" s="9"/>
      <c r="B44" s="34"/>
      <c r="C44" s="33"/>
      <c r="D44" s="72" t="s">
        <v>28</v>
      </c>
      <c r="E44" s="122" t="s">
        <v>2</v>
      </c>
      <c r="F44" s="78" t="s">
        <v>31</v>
      </c>
      <c r="G44" s="67"/>
      <c r="H44" s="67" t="s">
        <v>32</v>
      </c>
      <c r="I44" s="4"/>
    </row>
    <row r="45" spans="1:19">
      <c r="A45" s="38"/>
      <c r="B45" s="23"/>
      <c r="C45" s="23"/>
      <c r="D45" s="73">
        <f>D42</f>
        <v>1E-3</v>
      </c>
      <c r="E45" s="123" t="s">
        <v>2</v>
      </c>
      <c r="F45" s="79">
        <f>I36</f>
        <v>0</v>
      </c>
      <c r="G45" s="63"/>
      <c r="H45" s="65">
        <f>D45-F45</f>
        <v>1E-3</v>
      </c>
      <c r="I45" s="39"/>
    </row>
    <row r="46" spans="1:19">
      <c r="A46" s="41"/>
      <c r="B46" s="6"/>
      <c r="C46" s="6"/>
      <c r="D46" s="6"/>
      <c r="E46" s="124"/>
      <c r="F46" s="6"/>
      <c r="G46" s="7"/>
      <c r="H46" s="7"/>
      <c r="I46" s="8"/>
    </row>
    <row r="47" spans="1:19">
      <c r="A47" s="38"/>
      <c r="B47" s="37"/>
      <c r="C47" s="33"/>
      <c r="D47" s="81" t="s">
        <v>33</v>
      </c>
      <c r="E47" s="123" t="s">
        <v>1</v>
      </c>
      <c r="F47" s="80" t="s">
        <v>34</v>
      </c>
      <c r="G47" s="67"/>
      <c r="H47" s="67" t="s">
        <v>35</v>
      </c>
      <c r="I47" s="4"/>
    </row>
    <row r="48" spans="1:19">
      <c r="A48" s="38"/>
      <c r="B48" s="23"/>
      <c r="C48" s="23"/>
      <c r="D48" s="82">
        <f>H45</f>
        <v>1E-3</v>
      </c>
      <c r="E48" s="123" t="s">
        <v>1</v>
      </c>
      <c r="F48" s="73">
        <f>D42</f>
        <v>1E-3</v>
      </c>
      <c r="G48" s="63"/>
      <c r="H48" s="83">
        <f>(D48/F48)</f>
        <v>1</v>
      </c>
      <c r="I48" s="39"/>
    </row>
    <row r="49" spans="1:9">
      <c r="A49" s="5"/>
      <c r="B49" s="6"/>
      <c r="C49" s="6"/>
      <c r="D49" s="6"/>
      <c r="E49" s="7"/>
      <c r="F49" s="6"/>
      <c r="G49" s="7"/>
      <c r="H49" s="7"/>
      <c r="I49" s="8"/>
    </row>
    <row r="51" spans="1:9">
      <c r="I51" s="60"/>
    </row>
  </sheetData>
  <phoneticPr fontId="0" type="noConversion"/>
  <pageMargins left="0.75" right="0.75" top="0.96" bottom="0.68" header="0.5" footer="0.5"/>
  <pageSetup orientation="portrait"/>
  <headerFooter alignWithMargins="0"/>
  <ignoredErrors>
    <ignoredError sqref="H48" evalError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BFE5E4FBC5F448AF9AB9C9DEE96AD1" ma:contentTypeVersion="10" ma:contentTypeDescription="Create a new document." ma:contentTypeScope="" ma:versionID="c3193602309245634987784039fb958e">
  <xsd:schema xmlns:xsd="http://www.w3.org/2001/XMLSchema" xmlns:xs="http://www.w3.org/2001/XMLSchema" xmlns:p="http://schemas.microsoft.com/office/2006/metadata/properties" xmlns:ns2="a7e7b827-1bd3-4886-af9d-ead17c935674" targetNamespace="http://schemas.microsoft.com/office/2006/metadata/properties" ma:root="true" ma:fieldsID="d7642fb2233a9eceee622b3e14a9887d" ns2:_="">
    <xsd:import namespace="a7e7b827-1bd3-4886-af9d-ead17c9356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7b827-1bd3-4886-af9d-ead17c9356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71891F-D270-439A-AE5D-90AF51249C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CBCD1-F2F8-47FC-9486-1EA609172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7b827-1bd3-4886-af9d-ead17c9356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Job Cost Form</vt:lpstr>
    </vt:vector>
  </TitlesOfParts>
  <Manager/>
  <Company>Youtube.com/QCornerShow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Qualatex Job cost form </dc:title>
  <dc:subject/>
  <dc:creator>The Boys of Q Corner</dc:creator>
  <cp:keywords>Job Cost Form</cp:keywords>
  <dc:description>We hope this job cost form is useful to you. If you have any feedback, contact us at theboys@qcorner.tv</dc:description>
  <cp:lastModifiedBy>Petter Vabog</cp:lastModifiedBy>
  <cp:lastPrinted>2011-04-20T15:30:10Z</cp:lastPrinted>
  <dcterms:created xsi:type="dcterms:W3CDTF">2005-04-04T20:15:57Z</dcterms:created>
  <dcterms:modified xsi:type="dcterms:W3CDTF">2021-03-24T16:47:19Z</dcterms:modified>
  <cp:category/>
</cp:coreProperties>
</file>